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slicers/slicer2.xml" ContentType="application/vnd.ms-excel.slicer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ETHODES ENGINEERING\BOUTIQUE\E-LEARNING\EXCEL\MICROSOFT EXCEL COURS\GRAPHIQUE\59. graphique dynamique objectif vs actuel\"/>
    </mc:Choice>
  </mc:AlternateContent>
  <bookViews>
    <workbookView xWindow="0" yWindow="0" windowWidth="20490" windowHeight="7755" firstSheet="1" activeTab="2"/>
  </bookViews>
  <sheets>
    <sheet name="Feuil3" sheetId="2" state="hidden" r:id="rId1"/>
    <sheet name="Feuil1" sheetId="1" r:id="rId2"/>
    <sheet name="Feuil2" sheetId="4" r:id="rId3"/>
  </sheets>
  <definedNames>
    <definedName name="Segment_Mois">#N/A</definedName>
  </definedNames>
  <calcPr calcId="152511"/>
  <pivotCaches>
    <pivotCache cacheId="0" r:id="rId4"/>
  </pivotCaches>
  <extLst>
    <ext xmlns:x14="http://schemas.microsoft.com/office/spreadsheetml/2009/9/main" uri="{BBE1A952-AA13-448e-AADC-164F8A28A991}">
      <x14:slicerCaches>
        <x14:slicerCache r:id="rId5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4" l="1"/>
  <c r="D7" i="4"/>
  <c r="C7" i="4"/>
  <c r="E6" i="4"/>
  <c r="D6" i="4"/>
  <c r="C6" i="4"/>
  <c r="E5" i="4"/>
  <c r="D5" i="4"/>
  <c r="C5" i="4"/>
  <c r="E4" i="4"/>
  <c r="D4" i="4"/>
  <c r="C4" i="4"/>
  <c r="D2" i="2" l="1"/>
  <c r="E5" i="1"/>
  <c r="E6" i="1"/>
  <c r="E7" i="1"/>
  <c r="E4" i="1"/>
  <c r="D5" i="1"/>
  <c r="D6" i="1"/>
  <c r="D7" i="1"/>
  <c r="D4" i="1"/>
  <c r="C5" i="1"/>
  <c r="C6" i="1"/>
  <c r="C7" i="1"/>
  <c r="C4" i="1"/>
</calcChain>
</file>

<file path=xl/sharedStrings.xml><?xml version="1.0" encoding="utf-8"?>
<sst xmlns="http://schemas.openxmlformats.org/spreadsheetml/2006/main" count="51" uniqueCount="17">
  <si>
    <t>Pévu</t>
  </si>
  <si>
    <t>Réalisé</t>
  </si>
  <si>
    <t>Zone 1</t>
  </si>
  <si>
    <t>Zone 2</t>
  </si>
  <si>
    <t>Zone 3</t>
  </si>
  <si>
    <t>Zone 4</t>
  </si>
  <si>
    <t>Janvier</t>
  </si>
  <si>
    <t>Février</t>
  </si>
  <si>
    <t>Mars</t>
  </si>
  <si>
    <t>Avril</t>
  </si>
  <si>
    <t>Mois</t>
  </si>
  <si>
    <t>Zone</t>
  </si>
  <si>
    <t>Étiquettes de lignes</t>
  </si>
  <si>
    <t>Somme de Pévu</t>
  </si>
  <si>
    <t>Somme de Réalisé</t>
  </si>
  <si>
    <t>Prévu</t>
  </si>
  <si>
    <t>Objectif VS réalisé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</si>
</sst>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1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3">
    <dxf>
      <numFmt numFmtId="1" formatCode="0"/>
    </dxf>
    <dxf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microsoft.com/office/2007/relationships/slicerCache" Target="slicerCaches/slicerCache1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Feuil1!$D$1</c:f>
          <c:strCache>
            <c:ptCount val="1"/>
            <c:pt idx="0">
              <c:v>Objectif VS réalisé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Feuil1!$D$3</c:f>
              <c:strCache>
                <c:ptCount val="1"/>
                <c:pt idx="0">
                  <c:v>Prévu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Feuil1!$C$4:$C$7</c:f>
              <c:strCache>
                <c:ptCount val="4"/>
                <c:pt idx="0">
                  <c:v>Zone 1</c:v>
                </c:pt>
                <c:pt idx="1">
                  <c:v>Zone 2</c:v>
                </c:pt>
                <c:pt idx="2">
                  <c:v>Zone 3</c:v>
                </c:pt>
                <c:pt idx="3">
                  <c:v>Zone 4</c:v>
                </c:pt>
              </c:strCache>
            </c:strRef>
          </c:cat>
          <c:val>
            <c:numRef>
              <c:f>Feuil1!$D$4:$D$7</c:f>
              <c:numCache>
                <c:formatCode>General</c:formatCode>
                <c:ptCount val="4"/>
                <c:pt idx="0">
                  <c:v>106</c:v>
                </c:pt>
                <c:pt idx="1">
                  <c:v>114</c:v>
                </c:pt>
                <c:pt idx="2">
                  <c:v>113</c:v>
                </c:pt>
                <c:pt idx="3">
                  <c:v>76.5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0"/>
        <c:overlap val="100"/>
        <c:axId val="574434784"/>
        <c:axId val="574433696"/>
      </c:barChart>
      <c:barChart>
        <c:barDir val="col"/>
        <c:grouping val="stacked"/>
        <c:varyColors val="0"/>
        <c:ser>
          <c:idx val="1"/>
          <c:order val="1"/>
          <c:tx>
            <c:strRef>
              <c:f>Feuil1!$E$3</c:f>
              <c:strCache>
                <c:ptCount val="1"/>
                <c:pt idx="0">
                  <c:v>Réalisé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Feuil1!$C$4:$C$7</c:f>
              <c:strCache>
                <c:ptCount val="4"/>
                <c:pt idx="0">
                  <c:v>Zone 1</c:v>
                </c:pt>
                <c:pt idx="1">
                  <c:v>Zone 2</c:v>
                </c:pt>
                <c:pt idx="2">
                  <c:v>Zone 3</c:v>
                </c:pt>
                <c:pt idx="3">
                  <c:v>Zone 4</c:v>
                </c:pt>
              </c:strCache>
            </c:strRef>
          </c:cat>
          <c:val>
            <c:numRef>
              <c:f>Feuil1!$E$4:$E$7</c:f>
              <c:numCache>
                <c:formatCode>General</c:formatCode>
                <c:ptCount val="4"/>
                <c:pt idx="0">
                  <c:v>87.5</c:v>
                </c:pt>
                <c:pt idx="1">
                  <c:v>90</c:v>
                </c:pt>
                <c:pt idx="2">
                  <c:v>117.5</c:v>
                </c:pt>
                <c:pt idx="3">
                  <c:v>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100"/>
        <c:axId val="574439136"/>
        <c:axId val="574436960"/>
      </c:barChart>
      <c:catAx>
        <c:axId val="574434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4433696"/>
        <c:crosses val="autoZero"/>
        <c:auto val="1"/>
        <c:lblAlgn val="ctr"/>
        <c:lblOffset val="100"/>
        <c:noMultiLvlLbl val="0"/>
      </c:catAx>
      <c:valAx>
        <c:axId val="574433696"/>
        <c:scaling>
          <c:orientation val="minMax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4434784"/>
        <c:crosses val="autoZero"/>
        <c:crossBetween val="between"/>
      </c:valAx>
      <c:valAx>
        <c:axId val="574436960"/>
        <c:scaling>
          <c:orientation val="minMax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574439136"/>
        <c:crosses val="max"/>
        <c:crossBetween val="between"/>
      </c:valAx>
      <c:catAx>
        <c:axId val="57443913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574436960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Feuil2!$D$1</c:f>
          <c:strCache>
            <c:ptCount val="1"/>
            <c:pt idx="0">
              <c:v>Objectif VS réalisé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Feuil2!$D$3</c:f>
              <c:strCache>
                <c:ptCount val="1"/>
                <c:pt idx="0">
                  <c:v>Prévu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Feuil2!$C$4:$C$7</c:f>
              <c:strCache>
                <c:ptCount val="4"/>
                <c:pt idx="0">
                  <c:v>Zone 1</c:v>
                </c:pt>
                <c:pt idx="1">
                  <c:v>Zone 2</c:v>
                </c:pt>
                <c:pt idx="2">
                  <c:v>Zone 3</c:v>
                </c:pt>
                <c:pt idx="3">
                  <c:v>Zone 4</c:v>
                </c:pt>
              </c:strCache>
            </c:strRef>
          </c:cat>
          <c:val>
            <c:numRef>
              <c:f>Feuil2!$D$4:$D$7</c:f>
              <c:numCache>
                <c:formatCode>General</c:formatCode>
                <c:ptCount val="4"/>
                <c:pt idx="0">
                  <c:v>106</c:v>
                </c:pt>
                <c:pt idx="1">
                  <c:v>114</c:v>
                </c:pt>
                <c:pt idx="2">
                  <c:v>113</c:v>
                </c:pt>
                <c:pt idx="3">
                  <c:v>76.5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4"/>
        <c:overlap val="100"/>
        <c:axId val="579468032"/>
        <c:axId val="579471296"/>
      </c:barChart>
      <c:barChart>
        <c:barDir val="col"/>
        <c:grouping val="stacked"/>
        <c:varyColors val="0"/>
        <c:ser>
          <c:idx val="1"/>
          <c:order val="1"/>
          <c:tx>
            <c:strRef>
              <c:f>Feuil2!$E$3</c:f>
              <c:strCache>
                <c:ptCount val="1"/>
                <c:pt idx="0">
                  <c:v>Réalisé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Feuil2!$C$4:$C$7</c:f>
              <c:strCache>
                <c:ptCount val="4"/>
                <c:pt idx="0">
                  <c:v>Zone 1</c:v>
                </c:pt>
                <c:pt idx="1">
                  <c:v>Zone 2</c:v>
                </c:pt>
                <c:pt idx="2">
                  <c:v>Zone 3</c:v>
                </c:pt>
                <c:pt idx="3">
                  <c:v>Zone 4</c:v>
                </c:pt>
              </c:strCache>
            </c:strRef>
          </c:cat>
          <c:val>
            <c:numRef>
              <c:f>Feuil2!$E$4:$E$7</c:f>
              <c:numCache>
                <c:formatCode>General</c:formatCode>
                <c:ptCount val="4"/>
                <c:pt idx="0">
                  <c:v>87.5</c:v>
                </c:pt>
                <c:pt idx="1">
                  <c:v>90</c:v>
                </c:pt>
                <c:pt idx="2">
                  <c:v>117.5</c:v>
                </c:pt>
                <c:pt idx="3">
                  <c:v>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6"/>
        <c:overlap val="100"/>
        <c:axId val="579474016"/>
        <c:axId val="579470208"/>
      </c:barChart>
      <c:catAx>
        <c:axId val="579468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9471296"/>
        <c:crosses val="autoZero"/>
        <c:auto val="1"/>
        <c:lblAlgn val="ctr"/>
        <c:lblOffset val="100"/>
        <c:noMultiLvlLbl val="0"/>
      </c:catAx>
      <c:valAx>
        <c:axId val="5794712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9468032"/>
        <c:crosses val="autoZero"/>
        <c:crossBetween val="between"/>
      </c:valAx>
      <c:valAx>
        <c:axId val="57947020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579474016"/>
        <c:crosses val="max"/>
        <c:crossBetween val="between"/>
      </c:valAx>
      <c:catAx>
        <c:axId val="5794740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79470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</xdr:row>
      <xdr:rowOff>9525</xdr:rowOff>
    </xdr:from>
    <xdr:to>
      <xdr:col>1</xdr:col>
      <xdr:colOff>571500</xdr:colOff>
      <xdr:row>8</xdr:row>
      <xdr:rowOff>171450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Mois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ois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57175" y="200025"/>
              <a:ext cx="1076325" cy="14954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sont pris en charge dans Excel 2010 ou version ultérieure.
En revanche, si la forme a été modifiée dans une version précédente d’Excel, ou si le classeur a été enregistré dans Excel 2003 ou une version précédente, vous ne pouvez pas utiliser le segment.</a:t>
              </a:r>
            </a:p>
          </xdr:txBody>
        </xdr:sp>
      </mc:Fallback>
    </mc:AlternateContent>
    <xdr:clientData/>
  </xdr:twoCellAnchor>
  <xdr:twoCellAnchor>
    <xdr:from>
      <xdr:col>1</xdr:col>
      <xdr:colOff>661986</xdr:colOff>
      <xdr:row>7</xdr:row>
      <xdr:rowOff>38100</xdr:rowOff>
    </xdr:from>
    <xdr:to>
      <xdr:col>8</xdr:col>
      <xdr:colOff>704849</xdr:colOff>
      <xdr:row>26</xdr:row>
      <xdr:rowOff>47625</xdr:rowOff>
    </xdr:to>
    <xdr:graphicFrame macro="">
      <xdr:nvGraphicFramePr>
        <xdr:cNvPr id="9" name="Graphique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7</xdr:row>
      <xdr:rowOff>142875</xdr:rowOff>
    </xdr:from>
    <xdr:to>
      <xdr:col>1</xdr:col>
      <xdr:colOff>647700</xdr:colOff>
      <xdr:row>15</xdr:row>
      <xdr:rowOff>114300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2" name="Mois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ois 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33375" y="1476375"/>
              <a:ext cx="1076325" cy="14954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sont pris en charge dans Excel 2010 ou version ultérieure.
En revanche, si la forme a été modifiée dans une version précédente d’Excel, ou si le classeur a été enregistré dans Excel 2003 ou une version précédente, vous ne pouvez pas utiliser le segment.</a:t>
              </a:r>
            </a:p>
          </xdr:txBody>
        </xdr:sp>
      </mc:Fallback>
    </mc:AlternateContent>
    <xdr:clientData/>
  </xdr:twoCellAnchor>
  <xdr:twoCellAnchor>
    <xdr:from>
      <xdr:col>1</xdr:col>
      <xdr:colOff>647699</xdr:colOff>
      <xdr:row>7</xdr:row>
      <xdr:rowOff>147636</xdr:rowOff>
    </xdr:from>
    <xdr:to>
      <xdr:col>9</xdr:col>
      <xdr:colOff>657224</xdr:colOff>
      <xdr:row>30</xdr:row>
      <xdr:rowOff>76199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KOFFI, Christian" refreshedDate="43495.414341550924" createdVersion="5" refreshedVersion="5" minRefreshableVersion="3" recordCount="16">
  <cacheSource type="worksheet">
    <worksheetSource name="Tableau1"/>
  </cacheSource>
  <cacheFields count="4">
    <cacheField name="Mois" numFmtId="0">
      <sharedItems count="4">
        <s v="Janvier"/>
        <s v="Février"/>
        <s v="Mars"/>
        <s v="Avril"/>
      </sharedItems>
    </cacheField>
    <cacheField name="Zone" numFmtId="0">
      <sharedItems count="4">
        <s v="Zone 1"/>
        <s v="Zone 2"/>
        <s v="Zone 3"/>
        <s v="Zone 4"/>
      </sharedItems>
    </cacheField>
    <cacheField name="Pévu" numFmtId="1">
      <sharedItems containsSemiMixedTypes="0" containsString="0" containsNumber="1" minValue="76.5" maxValue="170"/>
    </cacheField>
    <cacheField name="Réalisé" numFmtId="1">
      <sharedItems containsSemiMixedTypes="0" containsString="0" containsNumber="1" minValue="54" maxValue="158.5"/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">
  <r>
    <x v="0"/>
    <x v="0"/>
    <n v="80.5"/>
    <n v="74"/>
  </r>
  <r>
    <x v="0"/>
    <x v="1"/>
    <n v="101.5"/>
    <n v="96"/>
  </r>
  <r>
    <x v="0"/>
    <x v="2"/>
    <n v="121"/>
    <n v="123"/>
  </r>
  <r>
    <x v="0"/>
    <x v="3"/>
    <n v="170"/>
    <n v="158.5"/>
  </r>
  <r>
    <x v="1"/>
    <x v="0"/>
    <n v="127"/>
    <n v="128.5"/>
  </r>
  <r>
    <x v="1"/>
    <x v="1"/>
    <n v="140"/>
    <n v="67"/>
  </r>
  <r>
    <x v="1"/>
    <x v="2"/>
    <n v="107"/>
    <n v="98"/>
  </r>
  <r>
    <x v="1"/>
    <x v="3"/>
    <n v="81"/>
    <n v="96.5"/>
  </r>
  <r>
    <x v="2"/>
    <x v="0"/>
    <n v="85"/>
    <n v="82.12"/>
  </r>
  <r>
    <x v="2"/>
    <x v="1"/>
    <n v="148"/>
    <n v="154"/>
  </r>
  <r>
    <x v="2"/>
    <x v="2"/>
    <n v="134"/>
    <n v="130"/>
  </r>
  <r>
    <x v="2"/>
    <x v="3"/>
    <n v="105"/>
    <n v="90"/>
  </r>
  <r>
    <x v="3"/>
    <x v="0"/>
    <n v="106"/>
    <n v="87.5"/>
  </r>
  <r>
    <x v="3"/>
    <x v="1"/>
    <n v="114"/>
    <n v="90"/>
  </r>
  <r>
    <x v="3"/>
    <x v="2"/>
    <n v="113"/>
    <n v="117.5"/>
  </r>
  <r>
    <x v="3"/>
    <x v="3"/>
    <n v="76.5"/>
    <n v="5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0" applyNumberFormats="0" applyBorderFormats="0" applyFontFormats="0" applyPatternFormats="0" applyAlignmentFormats="0" applyWidthHeightFormats="1" dataCaption="Valeurs" updatedVersion="5" minRefreshableVersion="3" useAutoFormatting="1" rowGrandTotals="0" colGrandTotals="0" itemPrintTitles="1" createdVersion="5" indent="0" outline="1" outlineData="1" multipleFieldFilters="0">
  <location ref="J4:L8" firstHeaderRow="0" firstDataRow="1" firstDataCol="1"/>
  <pivotFields count="4">
    <pivotField showAll="0">
      <items count="5">
        <item h="1" x="0"/>
        <item h="1" x="1"/>
        <item h="1" x="2"/>
        <item x="3"/>
        <item t="default"/>
      </items>
    </pivotField>
    <pivotField axis="axisRow" showAll="0" defaultSubtotal="0">
      <items count="4">
        <item x="0"/>
        <item x="1"/>
        <item x="2"/>
        <item x="3"/>
      </items>
    </pivotField>
    <pivotField dataField="1" numFmtId="1" showAll="0"/>
    <pivotField dataField="1" numFmtId="1" showAll="0"/>
  </pivotFields>
  <rowFields count="1">
    <field x="1"/>
  </rowFields>
  <rowItems count="4">
    <i>
      <x/>
    </i>
    <i>
      <x v="1"/>
    </i>
    <i>
      <x v="2"/>
    </i>
    <i>
      <x v="3"/>
    </i>
  </rowItems>
  <colFields count="1">
    <field x="-2"/>
  </colFields>
  <colItems count="2">
    <i>
      <x/>
    </i>
    <i i="1">
      <x v="1"/>
    </i>
  </colItems>
  <dataFields count="2">
    <dataField name="Somme de Pévu" fld="2" baseField="0" baseItem="0"/>
    <dataField name="Somme de Réalisé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Mois" sourceName="Mois">
  <pivotTables>
    <pivotTable tabId="2" name="Tableau croisé dynamique2"/>
  </pivotTables>
  <data>
    <tabular pivotCacheId="1">
      <items count="4">
        <i x="0"/>
        <i x="1"/>
        <i x="2"/>
        <i x="3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Mois" cache="Segment_Mois" caption="Mois" rowHeight="24130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Mois 1" cache="Segment_Mois" caption="Mois" rowHeight="241300"/>
</slicers>
</file>

<file path=xl/tables/table1.xml><?xml version="1.0" encoding="utf-8"?>
<table xmlns="http://schemas.openxmlformats.org/spreadsheetml/2006/main" id="1" name="Tableau1" displayName="Tableau1" ref="B3:E19" totalsRowShown="0">
  <autoFilter ref="B3:E19"/>
  <tableColumns count="4">
    <tableColumn id="1" name="Mois"/>
    <tableColumn id="2" name="Zone" dataDxfId="2"/>
    <tableColumn id="3" name="Pévu" dataDxfId="1"/>
    <tableColumn id="4" name="Réalisé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microsoft.com/office/2007/relationships/slicer" Target="../slicers/slicer1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microsoft.com/office/2007/relationships/slicer" Target="../slicers/slicer2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9"/>
  <sheetViews>
    <sheetView workbookViewId="0">
      <selection activeCell="D2" sqref="D2"/>
    </sheetView>
  </sheetViews>
  <sheetFormatPr baseColWidth="10" defaultRowHeight="15" x14ac:dyDescent="0.25"/>
  <cols>
    <col min="10" max="10" width="21" bestFit="1" customWidth="1"/>
    <col min="11" max="11" width="15.28515625" bestFit="1" customWidth="1"/>
    <col min="12" max="12" width="17.42578125" bestFit="1" customWidth="1"/>
  </cols>
  <sheetData>
    <row r="2" spans="2:12" x14ac:dyDescent="0.25">
      <c r="D2">
        <f>MAX(Tableau1[Pévu])</f>
        <v>170</v>
      </c>
    </row>
    <row r="3" spans="2:12" ht="15.75" x14ac:dyDescent="0.25">
      <c r="B3" t="s">
        <v>10</v>
      </c>
      <c r="C3" s="1" t="s">
        <v>11</v>
      </c>
      <c r="D3" s="2" t="s">
        <v>0</v>
      </c>
      <c r="E3" s="2" t="s">
        <v>1</v>
      </c>
    </row>
    <row r="4" spans="2:12" ht="15.75" x14ac:dyDescent="0.25">
      <c r="B4" t="s">
        <v>6</v>
      </c>
      <c r="C4" s="3" t="s">
        <v>2</v>
      </c>
      <c r="D4" s="4">
        <v>80.5</v>
      </c>
      <c r="E4" s="4">
        <v>74</v>
      </c>
      <c r="J4" s="5" t="s">
        <v>12</v>
      </c>
      <c r="K4" t="s">
        <v>13</v>
      </c>
      <c r="L4" t="s">
        <v>14</v>
      </c>
    </row>
    <row r="5" spans="2:12" ht="15.75" x14ac:dyDescent="0.25">
      <c r="B5" t="s">
        <v>6</v>
      </c>
      <c r="C5" s="3" t="s">
        <v>3</v>
      </c>
      <c r="D5" s="4">
        <v>101.5</v>
      </c>
      <c r="E5" s="4">
        <v>96</v>
      </c>
      <c r="J5" s="6" t="s">
        <v>2</v>
      </c>
      <c r="K5" s="7">
        <v>106</v>
      </c>
      <c r="L5" s="7">
        <v>87.5</v>
      </c>
    </row>
    <row r="6" spans="2:12" ht="15.75" x14ac:dyDescent="0.25">
      <c r="B6" t="s">
        <v>6</v>
      </c>
      <c r="C6" s="3" t="s">
        <v>4</v>
      </c>
      <c r="D6" s="4">
        <v>121</v>
      </c>
      <c r="E6" s="4">
        <v>123</v>
      </c>
      <c r="J6" s="6" t="s">
        <v>3</v>
      </c>
      <c r="K6" s="7">
        <v>114</v>
      </c>
      <c r="L6" s="7">
        <v>90</v>
      </c>
    </row>
    <row r="7" spans="2:12" ht="15.75" x14ac:dyDescent="0.25">
      <c r="B7" t="s">
        <v>6</v>
      </c>
      <c r="C7" s="3" t="s">
        <v>5</v>
      </c>
      <c r="D7" s="4">
        <v>170</v>
      </c>
      <c r="E7" s="4">
        <v>158.5</v>
      </c>
      <c r="J7" s="6" t="s">
        <v>4</v>
      </c>
      <c r="K7" s="7">
        <v>113</v>
      </c>
      <c r="L7" s="7">
        <v>117.5</v>
      </c>
    </row>
    <row r="8" spans="2:12" ht="15.75" x14ac:dyDescent="0.25">
      <c r="B8" t="s">
        <v>7</v>
      </c>
      <c r="C8" s="3" t="s">
        <v>2</v>
      </c>
      <c r="D8" s="4">
        <v>127</v>
      </c>
      <c r="E8" s="4">
        <v>128.5</v>
      </c>
      <c r="J8" s="6" t="s">
        <v>5</v>
      </c>
      <c r="K8" s="7">
        <v>76.5</v>
      </c>
      <c r="L8" s="7">
        <v>54</v>
      </c>
    </row>
    <row r="9" spans="2:12" ht="15.75" x14ac:dyDescent="0.25">
      <c r="B9" t="s">
        <v>7</v>
      </c>
      <c r="C9" s="3" t="s">
        <v>3</v>
      </c>
      <c r="D9" s="4">
        <v>140</v>
      </c>
      <c r="E9" s="4">
        <v>67</v>
      </c>
    </row>
    <row r="10" spans="2:12" ht="15.75" x14ac:dyDescent="0.25">
      <c r="B10" t="s">
        <v>7</v>
      </c>
      <c r="C10" s="3" t="s">
        <v>4</v>
      </c>
      <c r="D10" s="4">
        <v>107</v>
      </c>
      <c r="E10" s="4">
        <v>98</v>
      </c>
    </row>
    <row r="11" spans="2:12" ht="15.75" x14ac:dyDescent="0.25">
      <c r="B11" t="s">
        <v>7</v>
      </c>
      <c r="C11" s="3" t="s">
        <v>5</v>
      </c>
      <c r="D11" s="4">
        <v>81</v>
      </c>
      <c r="E11" s="4">
        <v>96.5</v>
      </c>
    </row>
    <row r="12" spans="2:12" ht="15.75" x14ac:dyDescent="0.25">
      <c r="B12" t="s">
        <v>8</v>
      </c>
      <c r="C12" s="3" t="s">
        <v>2</v>
      </c>
      <c r="D12" s="4">
        <v>85</v>
      </c>
      <c r="E12" s="4">
        <v>82.12</v>
      </c>
    </row>
    <row r="13" spans="2:12" ht="15.75" x14ac:dyDescent="0.25">
      <c r="B13" t="s">
        <v>8</v>
      </c>
      <c r="C13" s="3" t="s">
        <v>3</v>
      </c>
      <c r="D13" s="4">
        <v>148</v>
      </c>
      <c r="E13" s="4">
        <v>154</v>
      </c>
    </row>
    <row r="14" spans="2:12" ht="15.75" x14ac:dyDescent="0.25">
      <c r="B14" t="s">
        <v>8</v>
      </c>
      <c r="C14" s="3" t="s">
        <v>4</v>
      </c>
      <c r="D14" s="4">
        <v>134</v>
      </c>
      <c r="E14" s="4">
        <v>130</v>
      </c>
    </row>
    <row r="15" spans="2:12" ht="15.75" x14ac:dyDescent="0.25">
      <c r="B15" t="s">
        <v>8</v>
      </c>
      <c r="C15" s="3" t="s">
        <v>5</v>
      </c>
      <c r="D15" s="4">
        <v>105</v>
      </c>
      <c r="E15" s="4">
        <v>90</v>
      </c>
    </row>
    <row r="16" spans="2:12" ht="15.75" x14ac:dyDescent="0.25">
      <c r="B16" t="s">
        <v>9</v>
      </c>
      <c r="C16" s="3" t="s">
        <v>2</v>
      </c>
      <c r="D16" s="4">
        <v>106</v>
      </c>
      <c r="E16" s="4">
        <v>87.5</v>
      </c>
    </row>
    <row r="17" spans="2:5" ht="15.75" x14ac:dyDescent="0.25">
      <c r="B17" t="s">
        <v>9</v>
      </c>
      <c r="C17" s="3" t="s">
        <v>3</v>
      </c>
      <c r="D17" s="4">
        <v>114</v>
      </c>
      <c r="E17" s="4">
        <v>90</v>
      </c>
    </row>
    <row r="18" spans="2:5" ht="15.75" x14ac:dyDescent="0.25">
      <c r="B18" t="s">
        <v>9</v>
      </c>
      <c r="C18" s="3" t="s">
        <v>4</v>
      </c>
      <c r="D18" s="4">
        <v>113</v>
      </c>
      <c r="E18" s="4">
        <v>117.5</v>
      </c>
    </row>
    <row r="19" spans="2:5" ht="15.75" x14ac:dyDescent="0.25">
      <c r="B19" t="s">
        <v>9</v>
      </c>
      <c r="C19" s="3" t="s">
        <v>5</v>
      </c>
      <c r="D19" s="4">
        <v>76.5</v>
      </c>
      <c r="E19" s="4">
        <v>54</v>
      </c>
    </row>
  </sheetData>
  <pageMargins left="0.7" right="0.7" top="0.75" bottom="0.75" header="0.3" footer="0.3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F26"/>
  <sheetViews>
    <sheetView showGridLines="0" workbookViewId="0">
      <selection activeCell="C28" sqref="C28"/>
    </sheetView>
  </sheetViews>
  <sheetFormatPr baseColWidth="10" defaultRowHeight="15" x14ac:dyDescent="0.25"/>
  <sheetData>
    <row r="1" spans="3:5" x14ac:dyDescent="0.25">
      <c r="D1" t="s">
        <v>16</v>
      </c>
    </row>
    <row r="3" spans="3:5" x14ac:dyDescent="0.25">
      <c r="C3" t="s">
        <v>11</v>
      </c>
      <c r="D3" t="s">
        <v>15</v>
      </c>
      <c r="E3" t="s">
        <v>1</v>
      </c>
    </row>
    <row r="4" spans="3:5" x14ac:dyDescent="0.25">
      <c r="C4" t="str">
        <f>Feuil3!J5</f>
        <v>Zone 1</v>
      </c>
      <c r="D4">
        <f>Feuil3!K5</f>
        <v>106</v>
      </c>
      <c r="E4">
        <f>Feuil3!L5</f>
        <v>87.5</v>
      </c>
    </row>
    <row r="5" spans="3:5" x14ac:dyDescent="0.25">
      <c r="C5" t="str">
        <f>Feuil3!J6</f>
        <v>Zone 2</v>
      </c>
      <c r="D5">
        <f>Feuil3!K6</f>
        <v>114</v>
      </c>
      <c r="E5">
        <f>Feuil3!L6</f>
        <v>90</v>
      </c>
    </row>
    <row r="6" spans="3:5" x14ac:dyDescent="0.25">
      <c r="C6" t="str">
        <f>Feuil3!J7</f>
        <v>Zone 3</v>
      </c>
      <c r="D6">
        <f>Feuil3!K7</f>
        <v>113</v>
      </c>
      <c r="E6">
        <f>Feuil3!L7</f>
        <v>117.5</v>
      </c>
    </row>
    <row r="7" spans="3:5" x14ac:dyDescent="0.25">
      <c r="C7" t="str">
        <f>Feuil3!J8</f>
        <v>Zone 4</v>
      </c>
      <c r="D7">
        <f>Feuil3!K8</f>
        <v>76.5</v>
      </c>
      <c r="E7">
        <f>Feuil3!L8</f>
        <v>54</v>
      </c>
    </row>
    <row r="20" spans="4:6" x14ac:dyDescent="0.25">
      <c r="F20" s="4"/>
    </row>
    <row r="21" spans="4:6" x14ac:dyDescent="0.25">
      <c r="D21" s="4"/>
      <c r="E21" s="4"/>
    </row>
    <row r="22" spans="4:6" x14ac:dyDescent="0.25">
      <c r="D22" s="4"/>
    </row>
    <row r="23" spans="4:6" x14ac:dyDescent="0.25">
      <c r="D23" s="4"/>
      <c r="E23" s="4"/>
    </row>
    <row r="24" spans="4:6" x14ac:dyDescent="0.25">
      <c r="D24" s="4"/>
      <c r="E24" s="4"/>
    </row>
    <row r="25" spans="4:6" x14ac:dyDescent="0.25">
      <c r="D25" s="4"/>
      <c r="E25" s="4"/>
    </row>
    <row r="26" spans="4:6" x14ac:dyDescent="0.25">
      <c r="D26" s="4"/>
    </row>
  </sheetData>
  <pageMargins left="0.7" right="0.7" top="0.75" bottom="0.75" header="0.3" footer="0.3"/>
  <drawing r:id="rId1"/>
  <extLst>
    <ext xmlns:x14="http://schemas.microsoft.com/office/spreadsheetml/2009/9/main" uri="{A8765BA9-456A-4dab-B4F3-ACF838C121DE}">
      <x14:slicerList>
        <x14:slicer r:id="rId2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F26"/>
  <sheetViews>
    <sheetView showGridLines="0" tabSelected="1" workbookViewId="0">
      <selection activeCell="I6" sqref="I6"/>
    </sheetView>
  </sheetViews>
  <sheetFormatPr baseColWidth="10" defaultRowHeight="15" x14ac:dyDescent="0.25"/>
  <sheetData>
    <row r="1" spans="3:5" x14ac:dyDescent="0.25">
      <c r="D1" t="s">
        <v>16</v>
      </c>
    </row>
    <row r="3" spans="3:5" x14ac:dyDescent="0.25">
      <c r="C3" t="s">
        <v>11</v>
      </c>
      <c r="D3" t="s">
        <v>15</v>
      </c>
      <c r="E3" t="s">
        <v>1</v>
      </c>
    </row>
    <row r="4" spans="3:5" x14ac:dyDescent="0.25">
      <c r="C4" t="str">
        <f>Feuil3!J5</f>
        <v>Zone 1</v>
      </c>
      <c r="D4">
        <f>Feuil3!K5</f>
        <v>106</v>
      </c>
      <c r="E4">
        <f>Feuil3!L5</f>
        <v>87.5</v>
      </c>
    </row>
    <row r="5" spans="3:5" x14ac:dyDescent="0.25">
      <c r="C5" t="str">
        <f>Feuil3!J6</f>
        <v>Zone 2</v>
      </c>
      <c r="D5">
        <f>Feuil3!K6</f>
        <v>114</v>
      </c>
      <c r="E5">
        <f>Feuil3!L6</f>
        <v>90</v>
      </c>
    </row>
    <row r="6" spans="3:5" x14ac:dyDescent="0.25">
      <c r="C6" t="str">
        <f>Feuil3!J7</f>
        <v>Zone 3</v>
      </c>
      <c r="D6">
        <f>Feuil3!K7</f>
        <v>113</v>
      </c>
      <c r="E6">
        <f>Feuil3!L7</f>
        <v>117.5</v>
      </c>
    </row>
    <row r="7" spans="3:5" x14ac:dyDescent="0.25">
      <c r="C7" t="str">
        <f>Feuil3!J8</f>
        <v>Zone 4</v>
      </c>
      <c r="D7">
        <f>Feuil3!K8</f>
        <v>76.5</v>
      </c>
      <c r="E7">
        <f>Feuil3!L8</f>
        <v>54</v>
      </c>
    </row>
    <row r="20" spans="4:6" x14ac:dyDescent="0.25">
      <c r="F20" s="4"/>
    </row>
    <row r="21" spans="4:6" x14ac:dyDescent="0.25">
      <c r="D21" s="4"/>
      <c r="E21" s="4"/>
    </row>
    <row r="22" spans="4:6" x14ac:dyDescent="0.25">
      <c r="D22" s="4"/>
    </row>
    <row r="23" spans="4:6" x14ac:dyDescent="0.25">
      <c r="D23" s="4"/>
      <c r="E23" s="4"/>
    </row>
    <row r="24" spans="4:6" x14ac:dyDescent="0.25">
      <c r="D24" s="4"/>
      <c r="E24" s="4"/>
    </row>
    <row r="25" spans="4:6" x14ac:dyDescent="0.25">
      <c r="D25" s="4"/>
      <c r="E25" s="4"/>
    </row>
    <row r="26" spans="4:6" x14ac:dyDescent="0.25">
      <c r="D26" s="4"/>
    </row>
  </sheetData>
  <pageMargins left="0.7" right="0.7" top="0.75" bottom="0.75" header="0.3" footer="0.3"/>
  <drawing r:id="rId1"/>
  <extLst>
    <ext xmlns:x14="http://schemas.microsoft.com/office/spreadsheetml/2009/9/main" uri="{A8765BA9-456A-4dab-B4F3-ACF838C121DE}">
      <x14:slicerList>
        <x14:slicer r:id="rId2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Feuil3</vt:lpstr>
      <vt:lpstr>Feuil1</vt:lpstr>
      <vt:lpstr>Feuil2</vt:lpstr>
    </vt:vector>
  </TitlesOfParts>
  <Company>BOUYGUES-CONSTRUCTION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KOFFI, Christian</dc:creator>
  <cp:lastModifiedBy>Dell pc</cp:lastModifiedBy>
  <dcterms:created xsi:type="dcterms:W3CDTF">2019-01-29T07:35:59Z</dcterms:created>
  <dcterms:modified xsi:type="dcterms:W3CDTF">2019-11-27T21:46:30Z</dcterms:modified>
</cp:coreProperties>
</file>